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136" windowHeight="13056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/>
  <c r="H3"/>
  <c r="O5" i="2"/>
  <c r="H5"/>
  <c r="H3"/>
  <c r="O57"/>
  <c r="H57"/>
  <c r="O56"/>
  <c r="H56"/>
  <c r="O55"/>
  <c r="H55"/>
  <c r="O35"/>
  <c r="H35"/>
  <c r="O34"/>
  <c r="H34"/>
  <c r="O33"/>
  <c r="H33"/>
  <c r="O32"/>
  <c r="H32"/>
  <c r="O31"/>
  <c r="H31"/>
  <c r="O30"/>
  <c r="H30"/>
  <c r="O29"/>
  <c r="H29"/>
  <c r="O6"/>
  <c r="H6"/>
  <c r="O4"/>
  <c r="H4"/>
  <c r="O3"/>
  <c r="O17" i="1"/>
  <c r="O16"/>
  <c r="O15"/>
  <c r="O14"/>
  <c r="O13"/>
  <c r="O12"/>
  <c r="O11"/>
  <c r="O10"/>
  <c r="O9"/>
  <c r="O8"/>
  <c r="O7"/>
  <c r="O6"/>
  <c r="O5"/>
  <c r="O4"/>
  <c r="H4"/>
  <c r="H5"/>
  <c r="H6"/>
  <c r="H7"/>
  <c r="H8"/>
  <c r="H9"/>
  <c r="H10"/>
  <c r="H11"/>
  <c r="H12"/>
  <c r="H13"/>
  <c r="H14"/>
  <c r="H15"/>
  <c r="H16"/>
  <c r="H17"/>
</calcChain>
</file>

<file path=xl/sharedStrings.xml><?xml version="1.0" encoding="utf-8"?>
<sst xmlns="http://schemas.openxmlformats.org/spreadsheetml/2006/main" count="97" uniqueCount="42">
  <si>
    <t>Мамошина М.П.</t>
  </si>
  <si>
    <t>Батищева О.И.</t>
  </si>
  <si>
    <t>Китаева О.С.</t>
  </si>
  <si>
    <t>Савченко А.Е.</t>
  </si>
  <si>
    <t>Шабанова А.В.</t>
  </si>
  <si>
    <t>Владение современными педагогическими методами и технологиями</t>
  </si>
  <si>
    <t>Знание типов и форм учебных занятий</t>
  </si>
  <si>
    <t>Знание примерного алгоритма учебного занятия</t>
  </si>
  <si>
    <t>Владение навыками подбора учебного материала в соответствии с  возрастными и психологическими особенностями учащихся</t>
  </si>
  <si>
    <t>Умение правильно подобрать средства обучения для организации эффективного учебного занятия</t>
  </si>
  <si>
    <t>Умение оптимально распределить время на каждом этапе занятия</t>
  </si>
  <si>
    <t>Умение применять современные ИКТ на занятии</t>
  </si>
  <si>
    <t>Владение приемами мотивации учащихся</t>
  </si>
  <si>
    <t>Владение различными формами и приемами организации учебной деятельности учащихся</t>
  </si>
  <si>
    <t>Владение способами дифференцированного подхода в обучении</t>
  </si>
  <si>
    <t>Эффективное взаимодействие учащихся друг с другом и с педагогом</t>
  </si>
  <si>
    <t>Умение провести рефлексию учащихся</t>
  </si>
  <si>
    <t>Умение соотнести результат с поставленными целями</t>
  </si>
  <si>
    <t>Самоанализ своей деятельности на занятии</t>
  </si>
  <si>
    <t>Разработка учебных занятий, открытых занятий</t>
  </si>
  <si>
    <t>Якунина Л.В.</t>
  </si>
  <si>
    <t>Средний балл</t>
  </si>
  <si>
    <t>Результат реализации проекта</t>
  </si>
  <si>
    <t>Процесс поиска решений</t>
  </si>
  <si>
    <t>Взаимодействие в команде</t>
  </si>
  <si>
    <t>Обмен опытом, получение нового профессионального опыта</t>
  </si>
  <si>
    <t>до начала работы</t>
  </si>
  <si>
    <t>Самооценка уровня владения профессиональными компетенциями (1 – низкий уровень, 10 – высокий уровень)</t>
  </si>
  <si>
    <t>после окончания работы</t>
  </si>
  <si>
    <t>Анализ, рефлексия собственной профессиональной деятельности</t>
  </si>
  <si>
    <t>Владение навыками взаимодействия в проектной группе</t>
  </si>
  <si>
    <t>Владение навыками организации проектной деятельности группы</t>
  </si>
  <si>
    <t>Владение способами планирования и отслеживания процесса работы над проектом</t>
  </si>
  <si>
    <t>Внедрение новых форм и приемов работы</t>
  </si>
  <si>
    <t>Ощутимый результат, который можно применять в дальнейшей профессиональной деятельности</t>
  </si>
  <si>
    <t>Саморазвитие, личностный рост, повышение профессиональных компетенций</t>
  </si>
  <si>
    <t>Транслирование (тиражирование) собственного профессионального опыта</t>
  </si>
  <si>
    <t>Поиск, выбор, применение информации для самообразования, для профессиональной деятельности</t>
  </si>
  <si>
    <t>Самооценка уровня заинтересованности до начала работы проектной группы (1 – незначительная заинтересованность, 10 – значительная заинтересованность) и оценка работы в проектной группе после окончания работы (1 - низший балл, 10 - высший балл)</t>
  </si>
  <si>
    <t>Самооценка уровня ожиданий от реализации проекта до начала работы (1 – незначительные ожидания, 10 – значительные ожидания) и самооценка результата реализации проекта после окончания работы (1 - низший балл, 10 - высший балл)</t>
  </si>
  <si>
    <t>Самооценка уровня ожиданий по повышению профессиональных компетенций, внедрению новых форм и приемов работы до начала работы (1 – незначительные ожидания, 10 – значительные ожидания) и самооценка уровня владения профессиональными компетенциями по результатам взаимодействия в проектной группе после окончания работы (1 - низкий уровень, 10 - высокий уровень)</t>
  </si>
  <si>
    <r>
      <t xml:space="preserve">Использование цифровых, </t>
    </r>
    <r>
      <rPr>
        <sz val="11"/>
        <color theme="1"/>
        <rFont val="Times New Roman"/>
        <family val="1"/>
        <charset val="204"/>
      </rPr>
      <t xml:space="preserve">инновационных </t>
    </r>
    <r>
      <rPr>
        <sz val="11"/>
        <color rgb="FF000000"/>
        <rFont val="Times New Roman"/>
        <family val="1"/>
        <charset val="204"/>
      </rPr>
      <t xml:space="preserve">технологий 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</si>
</sst>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164" fontId="3" fillId="0" borderId="0" xfId="0" applyNumberFormat="1" applyFont="1"/>
    <xf numFmtId="164" fontId="0" fillId="0" borderId="0" xfId="0" applyNumberFormat="1"/>
    <xf numFmtId="0" fontId="1" fillId="2" borderId="0" xfId="0" applyFont="1" applyFill="1" applyBorder="1" applyAlignment="1">
      <alignment horizontal="justify" vertical="top" wrapText="1"/>
    </xf>
    <xf numFmtId="0" fontId="0" fillId="0" borderId="0" xfId="0" applyBorder="1"/>
    <xf numFmtId="164" fontId="2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4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textRotation="90"/>
    </xf>
    <xf numFmtId="0" fontId="5" fillId="0" borderId="5" xfId="0" applyFont="1" applyBorder="1" applyAlignment="1">
      <alignment textRotation="90"/>
    </xf>
    <xf numFmtId="0" fontId="5" fillId="3" borderId="6" xfId="0" applyFont="1" applyFill="1" applyBorder="1" applyAlignment="1">
      <alignment textRotation="90" wrapText="1"/>
    </xf>
    <xf numFmtId="0" fontId="4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1" xfId="0" applyFont="1" applyBorder="1"/>
    <xf numFmtId="164" fontId="6" fillId="3" borderId="8" xfId="0" applyNumberFormat="1" applyFont="1" applyFill="1" applyBorder="1"/>
    <xf numFmtId="164" fontId="4" fillId="3" borderId="8" xfId="0" applyNumberFormat="1" applyFont="1" applyFill="1" applyBorder="1"/>
    <xf numFmtId="0" fontId="5" fillId="0" borderId="10" xfId="0" applyFont="1" applyBorder="1"/>
    <xf numFmtId="0" fontId="5" fillId="0" borderId="9" xfId="0" applyFont="1" applyBorder="1"/>
    <xf numFmtId="164" fontId="6" fillId="3" borderId="11" xfId="0" applyNumberFormat="1" applyFont="1" applyFill="1" applyBorder="1"/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3" borderId="11" xfId="0" applyNumberFormat="1" applyFont="1" applyFill="1" applyBorder="1"/>
    <xf numFmtId="0" fontId="5" fillId="2" borderId="2" xfId="0" applyFont="1" applyFill="1" applyBorder="1" applyAlignment="1">
      <alignment horizontal="justify" vertical="top" wrapText="1"/>
    </xf>
    <xf numFmtId="0" fontId="7" fillId="2" borderId="2" xfId="0" applyFont="1" applyFill="1" applyBorder="1" applyAlignment="1">
      <alignment horizontal="justify" vertical="top" wrapText="1"/>
    </xf>
    <xf numFmtId="0" fontId="5" fillId="3" borderId="6" xfId="0" applyFont="1" applyFill="1" applyBorder="1" applyAlignment="1">
      <alignment textRotation="90"/>
    </xf>
    <xf numFmtId="164" fontId="8" fillId="3" borderId="8" xfId="0" applyNumberFormat="1" applyFont="1" applyFill="1" applyBorder="1"/>
    <xf numFmtId="164" fontId="8" fillId="3" borderId="1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37562761914304921"/>
          <c:y val="2.4444435889961195E-2"/>
          <c:w val="0.47728201598244746"/>
          <c:h val="0.91988524238486713"/>
        </c:manualLayout>
      </c:layout>
      <c:barChart>
        <c:barDir val="bar"/>
        <c:grouping val="clustered"/>
        <c:ser>
          <c:idx val="0"/>
          <c:order val="0"/>
          <c:tx>
            <c:v>до начала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Лист1!$A$3:$A$17</c:f>
              <c:strCache>
                <c:ptCount val="15"/>
                <c:pt idx="0">
                  <c:v>Владение современными педагогическими методами и технологиями</c:v>
                </c:pt>
                <c:pt idx="1">
                  <c:v>Знание типов и форм учебных занятий</c:v>
                </c:pt>
                <c:pt idx="2">
                  <c:v>Знание примерного алгоритма учебного занятия</c:v>
                </c:pt>
                <c:pt idx="3">
                  <c:v>Владение навыками подбора учебного материала в соответствии с  возрастными и психологическими особенностями учащихся</c:v>
                </c:pt>
                <c:pt idx="4">
                  <c:v>Умение правильно подобрать средства обучения для организации эффективного учебного занятия</c:v>
                </c:pt>
                <c:pt idx="5">
                  <c:v>Умение оптимально распределить время на каждом этапе занятия</c:v>
                </c:pt>
                <c:pt idx="6">
                  <c:v>Умение применять современные ИКТ на занятии</c:v>
                </c:pt>
                <c:pt idx="7">
                  <c:v>Владение приемами мотивации учащихся</c:v>
                </c:pt>
                <c:pt idx="8">
                  <c:v>Владение различными формами и приемами организации учебной деятельности учащихся</c:v>
                </c:pt>
                <c:pt idx="9">
                  <c:v>Владение способами дифференцированного подхода в обучении</c:v>
                </c:pt>
                <c:pt idx="10">
                  <c:v>Эффективное взаимодействие учащихся друг с другом и с педагогом</c:v>
                </c:pt>
                <c:pt idx="11">
                  <c:v>Умение провести рефлексию учащихся</c:v>
                </c:pt>
                <c:pt idx="12">
                  <c:v>Умение соотнести результат с поставленными целями</c:v>
                </c:pt>
                <c:pt idx="13">
                  <c:v>Самоанализ своей деятельности на занятии</c:v>
                </c:pt>
                <c:pt idx="14">
                  <c:v>Разработка учебных занятий, открытых занятий</c:v>
                </c:pt>
              </c:strCache>
            </c:strRef>
          </c:cat>
          <c:val>
            <c:numRef>
              <c:f>Лист1!$H$3:$H$17</c:f>
              <c:numCache>
                <c:formatCode>0.0</c:formatCode>
                <c:ptCount val="15"/>
                <c:pt idx="0">
                  <c:v>6.666666666666667</c:v>
                </c:pt>
                <c:pt idx="1">
                  <c:v>7.666666666666667</c:v>
                </c:pt>
                <c:pt idx="2">
                  <c:v>9</c:v>
                </c:pt>
                <c:pt idx="3">
                  <c:v>7.833333333333333</c:v>
                </c:pt>
                <c:pt idx="4">
                  <c:v>8</c:v>
                </c:pt>
                <c:pt idx="5">
                  <c:v>7.166666666666667</c:v>
                </c:pt>
                <c:pt idx="6">
                  <c:v>8</c:v>
                </c:pt>
                <c:pt idx="7">
                  <c:v>7.833333333333333</c:v>
                </c:pt>
                <c:pt idx="8">
                  <c:v>7.166666666666667</c:v>
                </c:pt>
                <c:pt idx="9">
                  <c:v>6.666666666666667</c:v>
                </c:pt>
                <c:pt idx="10">
                  <c:v>7.833333333333333</c:v>
                </c:pt>
                <c:pt idx="11">
                  <c:v>6.833333333333333</c:v>
                </c:pt>
                <c:pt idx="12">
                  <c:v>7.666666666666667</c:v>
                </c:pt>
                <c:pt idx="13">
                  <c:v>6.833333333333333</c:v>
                </c:pt>
                <c:pt idx="14">
                  <c:v>6.166666666666667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55-4D35-839F-0D3B57D7A52A}"/>
            </c:ext>
          </c:extLst>
        </c:ser>
        <c:ser>
          <c:idx val="1"/>
          <c:order val="1"/>
          <c:tx>
            <c:v>после окончания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Лист1!$A$3:$A$17</c:f>
              <c:strCache>
                <c:ptCount val="15"/>
                <c:pt idx="0">
                  <c:v>Владение современными педагогическими методами и технологиями</c:v>
                </c:pt>
                <c:pt idx="1">
                  <c:v>Знание типов и форм учебных занятий</c:v>
                </c:pt>
                <c:pt idx="2">
                  <c:v>Знание примерного алгоритма учебного занятия</c:v>
                </c:pt>
                <c:pt idx="3">
                  <c:v>Владение навыками подбора учебного материала в соответствии с  возрастными и психологическими особенностями учащихся</c:v>
                </c:pt>
                <c:pt idx="4">
                  <c:v>Умение правильно подобрать средства обучения для организации эффективного учебного занятия</c:v>
                </c:pt>
                <c:pt idx="5">
                  <c:v>Умение оптимально распределить время на каждом этапе занятия</c:v>
                </c:pt>
                <c:pt idx="6">
                  <c:v>Умение применять современные ИКТ на занятии</c:v>
                </c:pt>
                <c:pt idx="7">
                  <c:v>Владение приемами мотивации учащихся</c:v>
                </c:pt>
                <c:pt idx="8">
                  <c:v>Владение различными формами и приемами организации учебной деятельности учащихся</c:v>
                </c:pt>
                <c:pt idx="9">
                  <c:v>Владение способами дифференцированного подхода в обучении</c:v>
                </c:pt>
                <c:pt idx="10">
                  <c:v>Эффективное взаимодействие учащихся друг с другом и с педагогом</c:v>
                </c:pt>
                <c:pt idx="11">
                  <c:v>Умение провести рефлексию учащихся</c:v>
                </c:pt>
                <c:pt idx="12">
                  <c:v>Умение соотнести результат с поставленными целями</c:v>
                </c:pt>
                <c:pt idx="13">
                  <c:v>Самоанализ своей деятельности на занятии</c:v>
                </c:pt>
                <c:pt idx="14">
                  <c:v>Разработка учебных занятий, открытых занятий</c:v>
                </c:pt>
              </c:strCache>
            </c:strRef>
          </c:cat>
          <c:val>
            <c:numRef>
              <c:f>Лист1!$O$3:$O$17</c:f>
              <c:numCache>
                <c:formatCode>0.0</c:formatCode>
                <c:ptCount val="15"/>
                <c:pt idx="0">
                  <c:v>8.5</c:v>
                </c:pt>
                <c:pt idx="1">
                  <c:v>9.1666666666666661</c:v>
                </c:pt>
                <c:pt idx="2">
                  <c:v>9.3333333333333339</c:v>
                </c:pt>
                <c:pt idx="3">
                  <c:v>9</c:v>
                </c:pt>
                <c:pt idx="4">
                  <c:v>9.1666666666666661</c:v>
                </c:pt>
                <c:pt idx="5">
                  <c:v>8.6666666666666661</c:v>
                </c:pt>
                <c:pt idx="6">
                  <c:v>9</c:v>
                </c:pt>
                <c:pt idx="7">
                  <c:v>8.6666666666666661</c:v>
                </c:pt>
                <c:pt idx="8">
                  <c:v>8.5</c:v>
                </c:pt>
                <c:pt idx="9">
                  <c:v>8.1666666666666661</c:v>
                </c:pt>
                <c:pt idx="10">
                  <c:v>8.8333333333333339</c:v>
                </c:pt>
                <c:pt idx="11">
                  <c:v>9</c:v>
                </c:pt>
                <c:pt idx="12">
                  <c:v>9</c:v>
                </c:pt>
                <c:pt idx="13">
                  <c:v>8.6666666666666661</c:v>
                </c:pt>
                <c:pt idx="1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55-4D35-839F-0D3B57D7A52A}"/>
            </c:ext>
          </c:extLst>
        </c:ser>
        <c:dLbls>
          <c:showVal val="1"/>
        </c:dLbls>
        <c:axId val="58908032"/>
        <c:axId val="58999936"/>
      </c:barChart>
      <c:catAx>
        <c:axId val="58908032"/>
        <c:scaling>
          <c:orientation val="minMax"/>
        </c:scaling>
        <c:axPos val="l"/>
        <c:numFmt formatCode="General" sourceLinked="0"/>
        <c:tickLblPos val="nextTo"/>
        <c:crossAx val="58999936"/>
        <c:crosses val="autoZero"/>
        <c:auto val="1"/>
        <c:lblAlgn val="ctr"/>
        <c:lblOffset val="100"/>
      </c:catAx>
      <c:valAx>
        <c:axId val="58999936"/>
        <c:scaling>
          <c:orientation val="minMax"/>
        </c:scaling>
        <c:axPos val="b"/>
        <c:majorGridlines/>
        <c:numFmt formatCode="0.0" sourceLinked="1"/>
        <c:tickLblPos val="nextTo"/>
        <c:crossAx val="5890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31570271044557"/>
          <c:y val="0.31759358964353818"/>
          <c:w val="0.11063464375842708"/>
          <c:h val="0.22259064826224031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37160941064495445"/>
          <c:y val="6.2146920302024282E-2"/>
          <c:w val="0.50516041520923527"/>
          <c:h val="0.75434527974788923"/>
        </c:manualLayout>
      </c:layout>
      <c:barChart>
        <c:barDir val="bar"/>
        <c:grouping val="clustered"/>
        <c:ser>
          <c:idx val="0"/>
          <c:order val="0"/>
          <c:tx>
            <c:v>до начала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Лист2!$A$3:$A$6</c:f>
              <c:strCache>
                <c:ptCount val="4"/>
                <c:pt idx="0">
                  <c:v>Результат реализации проекта</c:v>
                </c:pt>
                <c:pt idx="1">
                  <c:v>Процесс поиска решений</c:v>
                </c:pt>
                <c:pt idx="2">
                  <c:v>Взаимодействие в команде</c:v>
                </c:pt>
                <c:pt idx="3">
                  <c:v>Обмен опытом, получение нового профессионального опыта</c:v>
                </c:pt>
              </c:strCache>
            </c:strRef>
          </c:cat>
          <c:val>
            <c:numRef>
              <c:f>Лист2!$H$3:$H$6</c:f>
              <c:numCache>
                <c:formatCode>0.0</c:formatCode>
                <c:ptCount val="4"/>
                <c:pt idx="0">
                  <c:v>9</c:v>
                </c:pt>
                <c:pt idx="1">
                  <c:v>9</c:v>
                </c:pt>
                <c:pt idx="2">
                  <c:v>9.3333333333333339</c:v>
                </c:pt>
                <c:pt idx="3">
                  <c:v>9.6666666666666661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6F-4191-A3B0-D18A2E3A6598}"/>
            </c:ext>
          </c:extLst>
        </c:ser>
        <c:ser>
          <c:idx val="1"/>
          <c:order val="1"/>
          <c:tx>
            <c:v>после окончания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Лист2!$A$3:$A$6</c:f>
              <c:strCache>
                <c:ptCount val="4"/>
                <c:pt idx="0">
                  <c:v>Результат реализации проекта</c:v>
                </c:pt>
                <c:pt idx="1">
                  <c:v>Процесс поиска решений</c:v>
                </c:pt>
                <c:pt idx="2">
                  <c:v>Взаимодействие в команде</c:v>
                </c:pt>
                <c:pt idx="3">
                  <c:v>Обмен опытом, получение нового профессионального опыта</c:v>
                </c:pt>
              </c:strCache>
            </c:strRef>
          </c:cat>
          <c:val>
            <c:numRef>
              <c:f>Лист2!$O$3:$O$6</c:f>
              <c:numCache>
                <c:formatCode>0.0</c:formatCode>
                <c:ptCount val="4"/>
                <c:pt idx="0">
                  <c:v>9.6666666666666661</c:v>
                </c:pt>
                <c:pt idx="1">
                  <c:v>9.1666666666666661</c:v>
                </c:pt>
                <c:pt idx="2">
                  <c:v>9.6666666666666661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6F-4191-A3B0-D18A2E3A6598}"/>
            </c:ext>
          </c:extLst>
        </c:ser>
        <c:dLbls>
          <c:showVal val="1"/>
        </c:dLbls>
        <c:axId val="59558144"/>
        <c:axId val="61800448"/>
      </c:barChart>
      <c:catAx>
        <c:axId val="59558144"/>
        <c:scaling>
          <c:orientation val="minMax"/>
        </c:scaling>
        <c:axPos val="l"/>
        <c:numFmt formatCode="General" sourceLinked="0"/>
        <c:tickLblPos val="nextTo"/>
        <c:crossAx val="61800448"/>
        <c:crosses val="autoZero"/>
        <c:auto val="1"/>
        <c:lblAlgn val="ctr"/>
        <c:lblOffset val="100"/>
      </c:catAx>
      <c:valAx>
        <c:axId val="61800448"/>
        <c:scaling>
          <c:orientation val="minMax"/>
        </c:scaling>
        <c:axPos val="b"/>
        <c:majorGridlines/>
        <c:numFmt formatCode="0.0" sourceLinked="1"/>
        <c:tickLblPos val="nextTo"/>
        <c:crossAx val="5955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23614032369348"/>
          <c:y val="0.20574589872587701"/>
          <c:w val="9.499193086154499E-2"/>
          <c:h val="0.53766027744129075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032531237390638"/>
          <c:y val="4.9052396878483839E-2"/>
          <c:w val="0.46594767756753308"/>
          <c:h val="0.80610539067231979"/>
        </c:manualLayout>
      </c:layout>
      <c:barChart>
        <c:barDir val="bar"/>
        <c:grouping val="clustered"/>
        <c:ser>
          <c:idx val="0"/>
          <c:order val="0"/>
          <c:tx>
            <c:v>до начала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Лист2!$A$29:$A$35</c:f>
              <c:strCache>
                <c:ptCount val="7"/>
                <c:pt idx="0">
                  <c:v>Поиск, выбор, применение информации для самообразования, для профессиональной деятельности</c:v>
                </c:pt>
                <c:pt idx="1">
                  <c:v>Анализ, рефлексия собственной профессиональной деятельности</c:v>
                </c:pt>
                <c:pt idx="2">
                  <c:v>Использование цифровых, инновационных технологий </c:v>
                </c:pt>
                <c:pt idx="3">
                  <c:v>Владение навыками взаимодействия в проектной группе</c:v>
                </c:pt>
                <c:pt idx="4">
                  <c:v>Владение навыками организации проектной деятельности группы</c:v>
                </c:pt>
                <c:pt idx="5">
                  <c:v>Владение способами планирования и отслеживания процесса работы над проектом</c:v>
                </c:pt>
                <c:pt idx="6">
                  <c:v>Внедрение новых форм и приемов работы</c:v>
                </c:pt>
              </c:strCache>
            </c:strRef>
          </c:cat>
          <c:val>
            <c:numRef>
              <c:f>Лист2!$H$29:$H$35</c:f>
              <c:numCache>
                <c:formatCode>0.0</c:formatCode>
                <c:ptCount val="7"/>
                <c:pt idx="0">
                  <c:v>9.3333333333333339</c:v>
                </c:pt>
                <c:pt idx="1">
                  <c:v>8.6666666666666661</c:v>
                </c:pt>
                <c:pt idx="2">
                  <c:v>9.1666666666666661</c:v>
                </c:pt>
                <c:pt idx="3">
                  <c:v>9</c:v>
                </c:pt>
                <c:pt idx="4">
                  <c:v>7.833333333333333</c:v>
                </c:pt>
                <c:pt idx="5">
                  <c:v>8.1666666666666661</c:v>
                </c:pt>
                <c:pt idx="6">
                  <c:v>8.8333333333333339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4B-43AC-AA99-5F6442904865}"/>
            </c:ext>
          </c:extLst>
        </c:ser>
        <c:ser>
          <c:idx val="1"/>
          <c:order val="1"/>
          <c:tx>
            <c:v>после окончания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Лист2!$A$29:$A$35</c:f>
              <c:strCache>
                <c:ptCount val="7"/>
                <c:pt idx="0">
                  <c:v>Поиск, выбор, применение информации для самообразования, для профессиональной деятельности</c:v>
                </c:pt>
                <c:pt idx="1">
                  <c:v>Анализ, рефлексия собственной профессиональной деятельности</c:v>
                </c:pt>
                <c:pt idx="2">
                  <c:v>Использование цифровых, инновационных технологий </c:v>
                </c:pt>
                <c:pt idx="3">
                  <c:v>Владение навыками взаимодействия в проектной группе</c:v>
                </c:pt>
                <c:pt idx="4">
                  <c:v>Владение навыками организации проектной деятельности группы</c:v>
                </c:pt>
                <c:pt idx="5">
                  <c:v>Владение способами планирования и отслеживания процесса работы над проектом</c:v>
                </c:pt>
                <c:pt idx="6">
                  <c:v>Внедрение новых форм и приемов работы</c:v>
                </c:pt>
              </c:strCache>
            </c:strRef>
          </c:cat>
          <c:val>
            <c:numRef>
              <c:f>Лист2!$O$29:$O$35</c:f>
              <c:numCache>
                <c:formatCode>0.0</c:formatCode>
                <c:ptCount val="7"/>
                <c:pt idx="0">
                  <c:v>9.1666666666666661</c:v>
                </c:pt>
                <c:pt idx="1">
                  <c:v>9</c:v>
                </c:pt>
                <c:pt idx="2">
                  <c:v>9</c:v>
                </c:pt>
                <c:pt idx="3">
                  <c:v>8.8333333333333339</c:v>
                </c:pt>
                <c:pt idx="4">
                  <c:v>8</c:v>
                </c:pt>
                <c:pt idx="5">
                  <c:v>8.3333333333333339</c:v>
                </c:pt>
                <c:pt idx="6">
                  <c:v>9.1666666666666661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4B-43AC-AA99-5F6442904865}"/>
            </c:ext>
          </c:extLst>
        </c:ser>
        <c:dLbls>
          <c:showVal val="1"/>
        </c:dLbls>
        <c:axId val="61821696"/>
        <c:axId val="61823232"/>
      </c:barChart>
      <c:catAx>
        <c:axId val="61821696"/>
        <c:scaling>
          <c:orientation val="minMax"/>
        </c:scaling>
        <c:axPos val="l"/>
        <c:numFmt formatCode="General" sourceLinked="0"/>
        <c:tickLblPos val="nextTo"/>
        <c:crossAx val="61823232"/>
        <c:crosses val="autoZero"/>
        <c:auto val="1"/>
        <c:lblAlgn val="ctr"/>
        <c:lblOffset val="100"/>
      </c:catAx>
      <c:valAx>
        <c:axId val="61823232"/>
        <c:scaling>
          <c:orientation val="minMax"/>
        </c:scaling>
        <c:axPos val="b"/>
        <c:majorGridlines/>
        <c:numFmt formatCode="0.0" sourceLinked="1"/>
        <c:tickLblPos val="nextTo"/>
        <c:crossAx val="6182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077852444193929"/>
          <c:y val="0.24544948603832556"/>
          <c:w val="9.0332585632264303E-2"/>
          <c:h val="0.33518763331841056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35660084435754263"/>
          <c:y val="8.6785009861932952E-2"/>
          <c:w val="0.51538845438273173"/>
          <c:h val="0.65695569118948915"/>
        </c:manualLayout>
      </c:layout>
      <c:barChart>
        <c:barDir val="bar"/>
        <c:grouping val="clustered"/>
        <c:ser>
          <c:idx val="0"/>
          <c:order val="0"/>
          <c:tx>
            <c:v>до начала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Лист2!$A$55:$A$57</c:f>
              <c:strCache>
                <c:ptCount val="3"/>
                <c:pt idx="0">
                  <c:v>Ощутимый результат, который можно применять в дальнейшей профессиональной деятельности</c:v>
                </c:pt>
                <c:pt idx="1">
                  <c:v>Саморазвитие, личностный рост, повышение профессиональных компетенций</c:v>
                </c:pt>
                <c:pt idx="2">
                  <c:v>Транслирование (тиражирование) собственного профессионального опыта</c:v>
                </c:pt>
              </c:strCache>
            </c:strRef>
          </c:cat>
          <c:val>
            <c:numRef>
              <c:f>Лист2!$H$55:$H$57</c:f>
              <c:numCache>
                <c:formatCode>0.0</c:formatCode>
                <c:ptCount val="3"/>
                <c:pt idx="0">
                  <c:v>9.1666666666666661</c:v>
                </c:pt>
                <c:pt idx="1">
                  <c:v>9.1666666666666661</c:v>
                </c:pt>
                <c:pt idx="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07-4FC6-99FA-BB1B305DBC10}"/>
            </c:ext>
          </c:extLst>
        </c:ser>
        <c:ser>
          <c:idx val="1"/>
          <c:order val="1"/>
          <c:tx>
            <c:v>после окончания работы</c:v>
          </c:tx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Лист2!$A$55:$A$57</c:f>
              <c:strCache>
                <c:ptCount val="3"/>
                <c:pt idx="0">
                  <c:v>Ощутимый результат, который можно применять в дальнейшей профессиональной деятельности</c:v>
                </c:pt>
                <c:pt idx="1">
                  <c:v>Саморазвитие, личностный рост, повышение профессиональных компетенций</c:v>
                </c:pt>
                <c:pt idx="2">
                  <c:v>Транслирование (тиражирование) собственного профессионального опыта</c:v>
                </c:pt>
              </c:strCache>
            </c:strRef>
          </c:cat>
          <c:val>
            <c:numRef>
              <c:f>Лист2!$O$55:$O$57</c:f>
              <c:numCache>
                <c:formatCode>0.0</c:formatCode>
                <c:ptCount val="3"/>
                <c:pt idx="0">
                  <c:v>9.6666666666666661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07-4FC6-99FA-BB1B305DBC10}"/>
            </c:ext>
          </c:extLst>
        </c:ser>
        <c:dLbls>
          <c:showVal val="1"/>
        </c:dLbls>
        <c:axId val="61864960"/>
        <c:axId val="62989056"/>
      </c:barChart>
      <c:catAx>
        <c:axId val="61864960"/>
        <c:scaling>
          <c:orientation val="minMax"/>
        </c:scaling>
        <c:axPos val="l"/>
        <c:numFmt formatCode="General" sourceLinked="0"/>
        <c:tickLblPos val="nextTo"/>
        <c:crossAx val="62989056"/>
        <c:crosses val="autoZero"/>
        <c:auto val="1"/>
        <c:lblAlgn val="ctr"/>
        <c:lblOffset val="100"/>
      </c:catAx>
      <c:valAx>
        <c:axId val="62989056"/>
        <c:scaling>
          <c:orientation val="minMax"/>
        </c:scaling>
        <c:axPos val="b"/>
        <c:majorGridlines/>
        <c:numFmt formatCode="0.0" sourceLinked="1"/>
        <c:tickLblPos val="nextTo"/>
        <c:crossAx val="6186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861112825622436"/>
          <c:y val="8.9089130130922983E-2"/>
          <c:w val="9.2440298266188159E-2"/>
          <c:h val="0.67191973784342063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24</xdr:row>
      <xdr:rowOff>9522</xdr:rowOff>
    </xdr:from>
    <xdr:to>
      <xdr:col>15</xdr:col>
      <xdr:colOff>0</xdr:colOff>
      <xdr:row>54</xdr:row>
      <xdr:rowOff>190499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</xdr:rowOff>
    </xdr:from>
    <xdr:to>
      <xdr:col>15</xdr:col>
      <xdr:colOff>142875</xdr:colOff>
      <xdr:row>18</xdr:row>
      <xdr:rowOff>114300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131445</xdr:rowOff>
    </xdr:from>
    <xdr:to>
      <xdr:col>15</xdr:col>
      <xdr:colOff>142875</xdr:colOff>
      <xdr:row>50</xdr:row>
      <xdr:rowOff>131445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19049</xdr:rowOff>
    </xdr:from>
    <xdr:to>
      <xdr:col>15</xdr:col>
      <xdr:colOff>152400</xdr:colOff>
      <xdr:row>69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topLeftCell="A25" workbookViewId="0">
      <selection sqref="A1:A2"/>
    </sheetView>
  </sheetViews>
  <sheetFormatPr defaultRowHeight="14.4"/>
  <cols>
    <col min="1" max="1" width="75.6640625" customWidth="1"/>
    <col min="2" max="7" width="3.44140625" customWidth="1"/>
    <col min="8" max="8" width="3.6640625" bestFit="1" customWidth="1"/>
    <col min="9" max="14" width="3.44140625" customWidth="1"/>
    <col min="15" max="15" width="3.6640625" customWidth="1"/>
    <col min="16" max="16" width="4" customWidth="1"/>
    <col min="17" max="17" width="4.33203125" customWidth="1"/>
  </cols>
  <sheetData>
    <row r="1" spans="1:15" ht="81" customHeight="1">
      <c r="A1" s="10" t="s">
        <v>27</v>
      </c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20</v>
      </c>
      <c r="H1" s="31" t="s">
        <v>21</v>
      </c>
      <c r="I1" s="11" t="s">
        <v>0</v>
      </c>
      <c r="J1" s="12" t="s">
        <v>1</v>
      </c>
      <c r="K1" s="12" t="s">
        <v>2</v>
      </c>
      <c r="L1" s="12" t="s">
        <v>3</v>
      </c>
      <c r="M1" s="12" t="s">
        <v>4</v>
      </c>
      <c r="N1" s="12" t="s">
        <v>20</v>
      </c>
      <c r="O1" s="31" t="s">
        <v>21</v>
      </c>
    </row>
    <row r="2" spans="1:15">
      <c r="A2" s="14"/>
      <c r="B2" s="15" t="s">
        <v>26</v>
      </c>
      <c r="C2" s="16"/>
      <c r="D2" s="16"/>
      <c r="E2" s="16"/>
      <c r="F2" s="16"/>
      <c r="G2" s="16"/>
      <c r="H2" s="17"/>
      <c r="I2" s="15" t="s">
        <v>28</v>
      </c>
      <c r="J2" s="16"/>
      <c r="K2" s="16"/>
      <c r="L2" s="16"/>
      <c r="M2" s="16"/>
      <c r="N2" s="16"/>
      <c r="O2" s="17"/>
    </row>
    <row r="3" spans="1:15" ht="16.5" customHeight="1">
      <c r="A3" s="1" t="s">
        <v>5</v>
      </c>
      <c r="B3" s="18">
        <v>7</v>
      </c>
      <c r="C3" s="19">
        <v>7</v>
      </c>
      <c r="D3" s="19">
        <v>7</v>
      </c>
      <c r="E3" s="19">
        <v>6</v>
      </c>
      <c r="F3" s="19">
        <v>7</v>
      </c>
      <c r="G3" s="19">
        <v>6</v>
      </c>
      <c r="H3" s="32">
        <f>AVERAGE(B3:G3)</f>
        <v>6.666666666666667</v>
      </c>
      <c r="I3" s="18">
        <v>8</v>
      </c>
      <c r="J3" s="19">
        <v>9</v>
      </c>
      <c r="K3" s="19">
        <v>8</v>
      </c>
      <c r="L3" s="19">
        <v>9</v>
      </c>
      <c r="M3" s="19">
        <v>9</v>
      </c>
      <c r="N3" s="19">
        <v>8</v>
      </c>
      <c r="O3" s="32">
        <f>AVERAGE(I3:N3)</f>
        <v>8.5</v>
      </c>
    </row>
    <row r="4" spans="1:15" ht="15.6">
      <c r="A4" s="1" t="s">
        <v>6</v>
      </c>
      <c r="B4" s="18">
        <v>8</v>
      </c>
      <c r="C4" s="19">
        <v>8</v>
      </c>
      <c r="D4" s="19">
        <v>8</v>
      </c>
      <c r="E4" s="19">
        <v>7</v>
      </c>
      <c r="F4" s="19">
        <v>8</v>
      </c>
      <c r="G4" s="19">
        <v>7</v>
      </c>
      <c r="H4" s="21">
        <f t="shared" ref="H4:H17" si="0">AVERAGE(B4:G4)</f>
        <v>7.666666666666667</v>
      </c>
      <c r="I4" s="18">
        <v>9</v>
      </c>
      <c r="J4" s="19">
        <v>10</v>
      </c>
      <c r="K4" s="19">
        <v>9</v>
      </c>
      <c r="L4" s="19">
        <v>9</v>
      </c>
      <c r="M4" s="19">
        <v>10</v>
      </c>
      <c r="N4" s="19">
        <v>8</v>
      </c>
      <c r="O4" s="21">
        <f t="shared" ref="O4:O17" si="1">AVERAGE(I4:N4)</f>
        <v>9.1666666666666661</v>
      </c>
    </row>
    <row r="5" spans="1:15" ht="15.6">
      <c r="A5" s="1" t="s">
        <v>7</v>
      </c>
      <c r="B5" s="18">
        <v>9</v>
      </c>
      <c r="C5" s="19">
        <v>8</v>
      </c>
      <c r="D5" s="19">
        <v>10</v>
      </c>
      <c r="E5" s="19">
        <v>9</v>
      </c>
      <c r="F5" s="19">
        <v>9</v>
      </c>
      <c r="G5" s="19">
        <v>9</v>
      </c>
      <c r="H5" s="20">
        <f t="shared" si="0"/>
        <v>9</v>
      </c>
      <c r="I5" s="18">
        <v>9</v>
      </c>
      <c r="J5" s="19">
        <v>10</v>
      </c>
      <c r="K5" s="19">
        <v>9</v>
      </c>
      <c r="L5" s="19">
        <v>10</v>
      </c>
      <c r="M5" s="19">
        <v>9</v>
      </c>
      <c r="N5" s="19">
        <v>9</v>
      </c>
      <c r="O5" s="20">
        <f t="shared" si="1"/>
        <v>9.3333333333333339</v>
      </c>
    </row>
    <row r="6" spans="1:15" ht="31.2">
      <c r="A6" s="1" t="s">
        <v>8</v>
      </c>
      <c r="B6" s="18">
        <v>7</v>
      </c>
      <c r="C6" s="19">
        <v>7</v>
      </c>
      <c r="D6" s="19">
        <v>9</v>
      </c>
      <c r="E6" s="19">
        <v>9</v>
      </c>
      <c r="F6" s="19">
        <v>8</v>
      </c>
      <c r="G6" s="19">
        <v>7</v>
      </c>
      <c r="H6" s="21">
        <f t="shared" si="0"/>
        <v>7.833333333333333</v>
      </c>
      <c r="I6" s="18">
        <v>8</v>
      </c>
      <c r="J6" s="19">
        <v>9</v>
      </c>
      <c r="K6" s="19">
        <v>10</v>
      </c>
      <c r="L6" s="19">
        <v>9</v>
      </c>
      <c r="M6" s="19">
        <v>9</v>
      </c>
      <c r="N6" s="19">
        <v>9</v>
      </c>
      <c r="O6" s="21">
        <f t="shared" si="1"/>
        <v>9</v>
      </c>
    </row>
    <row r="7" spans="1:15" ht="31.5" customHeight="1">
      <c r="A7" s="1" t="s">
        <v>9</v>
      </c>
      <c r="B7" s="18">
        <v>9</v>
      </c>
      <c r="C7" s="19">
        <v>7</v>
      </c>
      <c r="D7" s="19">
        <v>9</v>
      </c>
      <c r="E7" s="19">
        <v>8</v>
      </c>
      <c r="F7" s="19">
        <v>8</v>
      </c>
      <c r="G7" s="19">
        <v>7</v>
      </c>
      <c r="H7" s="21">
        <f t="shared" si="0"/>
        <v>8</v>
      </c>
      <c r="I7" s="18">
        <v>9</v>
      </c>
      <c r="J7" s="19">
        <v>9</v>
      </c>
      <c r="K7" s="19">
        <v>10</v>
      </c>
      <c r="L7" s="19">
        <v>9</v>
      </c>
      <c r="M7" s="19">
        <v>9</v>
      </c>
      <c r="N7" s="19">
        <v>9</v>
      </c>
      <c r="O7" s="21">
        <f t="shared" si="1"/>
        <v>9.1666666666666661</v>
      </c>
    </row>
    <row r="8" spans="1:15" ht="15.6">
      <c r="A8" s="1" t="s">
        <v>10</v>
      </c>
      <c r="B8" s="18">
        <v>8</v>
      </c>
      <c r="C8" s="19">
        <v>7</v>
      </c>
      <c r="D8" s="19">
        <v>7</v>
      </c>
      <c r="E8" s="19">
        <v>7</v>
      </c>
      <c r="F8" s="19">
        <v>7</v>
      </c>
      <c r="G8" s="19">
        <v>7</v>
      </c>
      <c r="H8" s="21">
        <f t="shared" si="0"/>
        <v>7.166666666666667</v>
      </c>
      <c r="I8" s="18">
        <v>8</v>
      </c>
      <c r="J8" s="19">
        <v>8</v>
      </c>
      <c r="K8" s="19">
        <v>9</v>
      </c>
      <c r="L8" s="19">
        <v>10</v>
      </c>
      <c r="M8" s="19">
        <v>8</v>
      </c>
      <c r="N8" s="19">
        <v>9</v>
      </c>
      <c r="O8" s="21">
        <f t="shared" si="1"/>
        <v>8.6666666666666661</v>
      </c>
    </row>
    <row r="9" spans="1:15" ht="18" customHeight="1">
      <c r="A9" s="1" t="s">
        <v>11</v>
      </c>
      <c r="B9" s="18">
        <v>9</v>
      </c>
      <c r="C9" s="19">
        <v>8</v>
      </c>
      <c r="D9" s="19">
        <v>7</v>
      </c>
      <c r="E9" s="19">
        <v>10</v>
      </c>
      <c r="F9" s="19">
        <v>8</v>
      </c>
      <c r="G9" s="19">
        <v>6</v>
      </c>
      <c r="H9" s="21">
        <f t="shared" si="0"/>
        <v>8</v>
      </c>
      <c r="I9" s="18">
        <v>9</v>
      </c>
      <c r="J9" s="19">
        <v>9</v>
      </c>
      <c r="K9" s="19">
        <v>9</v>
      </c>
      <c r="L9" s="19">
        <v>10</v>
      </c>
      <c r="M9" s="19">
        <v>9</v>
      </c>
      <c r="N9" s="19">
        <v>8</v>
      </c>
      <c r="O9" s="21">
        <f t="shared" si="1"/>
        <v>9</v>
      </c>
    </row>
    <row r="10" spans="1:15" ht="15.6">
      <c r="A10" s="1" t="s">
        <v>12</v>
      </c>
      <c r="B10" s="18">
        <v>7</v>
      </c>
      <c r="C10" s="19">
        <v>8</v>
      </c>
      <c r="D10" s="19">
        <v>8</v>
      </c>
      <c r="E10" s="19">
        <v>9</v>
      </c>
      <c r="F10" s="19">
        <v>7</v>
      </c>
      <c r="G10" s="19">
        <v>8</v>
      </c>
      <c r="H10" s="21">
        <f t="shared" si="0"/>
        <v>7.833333333333333</v>
      </c>
      <c r="I10" s="18">
        <v>8</v>
      </c>
      <c r="J10" s="19">
        <v>9</v>
      </c>
      <c r="K10" s="19">
        <v>9</v>
      </c>
      <c r="L10" s="19">
        <v>9</v>
      </c>
      <c r="M10" s="19">
        <v>8</v>
      </c>
      <c r="N10" s="19">
        <v>9</v>
      </c>
      <c r="O10" s="21">
        <f t="shared" si="1"/>
        <v>8.6666666666666661</v>
      </c>
    </row>
    <row r="11" spans="1:15" ht="31.2">
      <c r="A11" s="1" t="s">
        <v>13</v>
      </c>
      <c r="B11" s="18">
        <v>8</v>
      </c>
      <c r="C11" s="19">
        <v>7</v>
      </c>
      <c r="D11" s="19">
        <v>8</v>
      </c>
      <c r="E11" s="19">
        <v>7</v>
      </c>
      <c r="F11" s="19">
        <v>7</v>
      </c>
      <c r="G11" s="19">
        <v>6</v>
      </c>
      <c r="H11" s="21">
        <f t="shared" si="0"/>
        <v>7.166666666666667</v>
      </c>
      <c r="I11" s="18">
        <v>8</v>
      </c>
      <c r="J11" s="19">
        <v>9</v>
      </c>
      <c r="K11" s="19">
        <v>9</v>
      </c>
      <c r="L11" s="19">
        <v>9</v>
      </c>
      <c r="M11" s="19">
        <v>8</v>
      </c>
      <c r="N11" s="19">
        <v>8</v>
      </c>
      <c r="O11" s="21">
        <f t="shared" si="1"/>
        <v>8.5</v>
      </c>
    </row>
    <row r="12" spans="1:15" ht="15.6">
      <c r="A12" s="1" t="s">
        <v>14</v>
      </c>
      <c r="B12" s="18">
        <v>6</v>
      </c>
      <c r="C12" s="19">
        <v>7</v>
      </c>
      <c r="D12" s="19">
        <v>7</v>
      </c>
      <c r="E12" s="19">
        <v>6</v>
      </c>
      <c r="F12" s="19">
        <v>7</v>
      </c>
      <c r="G12" s="19">
        <v>7</v>
      </c>
      <c r="H12" s="32">
        <f t="shared" si="0"/>
        <v>6.666666666666667</v>
      </c>
      <c r="I12" s="18">
        <v>7</v>
      </c>
      <c r="J12" s="19">
        <v>9</v>
      </c>
      <c r="K12" s="19">
        <v>8</v>
      </c>
      <c r="L12" s="19">
        <v>9</v>
      </c>
      <c r="M12" s="19">
        <v>8</v>
      </c>
      <c r="N12" s="19">
        <v>8</v>
      </c>
      <c r="O12" s="32">
        <f t="shared" si="1"/>
        <v>8.1666666666666661</v>
      </c>
    </row>
    <row r="13" spans="1:15" ht="15.6">
      <c r="A13" s="1" t="s">
        <v>15</v>
      </c>
      <c r="B13" s="18">
        <v>8</v>
      </c>
      <c r="C13" s="19">
        <v>8</v>
      </c>
      <c r="D13" s="19">
        <v>7</v>
      </c>
      <c r="E13" s="19">
        <v>9</v>
      </c>
      <c r="F13" s="19">
        <v>7</v>
      </c>
      <c r="G13" s="19">
        <v>8</v>
      </c>
      <c r="H13" s="21">
        <f t="shared" si="0"/>
        <v>7.833333333333333</v>
      </c>
      <c r="I13" s="18">
        <v>8</v>
      </c>
      <c r="J13" s="19">
        <v>9</v>
      </c>
      <c r="K13" s="19">
        <v>9</v>
      </c>
      <c r="L13" s="19">
        <v>10</v>
      </c>
      <c r="M13" s="19">
        <v>8</v>
      </c>
      <c r="N13" s="19">
        <v>9</v>
      </c>
      <c r="O13" s="21">
        <f t="shared" si="1"/>
        <v>8.8333333333333339</v>
      </c>
    </row>
    <row r="14" spans="1:15" ht="15.6">
      <c r="A14" s="1" t="s">
        <v>16</v>
      </c>
      <c r="B14" s="18">
        <v>7</v>
      </c>
      <c r="C14" s="19">
        <v>8</v>
      </c>
      <c r="D14" s="19">
        <v>6</v>
      </c>
      <c r="E14" s="19">
        <v>7</v>
      </c>
      <c r="F14" s="19">
        <v>6</v>
      </c>
      <c r="G14" s="19">
        <v>7</v>
      </c>
      <c r="H14" s="32">
        <f t="shared" si="0"/>
        <v>6.833333333333333</v>
      </c>
      <c r="I14" s="18">
        <v>8</v>
      </c>
      <c r="J14" s="19">
        <v>9</v>
      </c>
      <c r="K14" s="19">
        <v>9</v>
      </c>
      <c r="L14" s="19">
        <v>10</v>
      </c>
      <c r="M14" s="19">
        <v>9</v>
      </c>
      <c r="N14" s="19">
        <v>9</v>
      </c>
      <c r="O14" s="32">
        <f t="shared" si="1"/>
        <v>9</v>
      </c>
    </row>
    <row r="15" spans="1:15" ht="18" customHeight="1">
      <c r="A15" s="1" t="s">
        <v>17</v>
      </c>
      <c r="B15" s="18">
        <v>9</v>
      </c>
      <c r="C15" s="19">
        <v>8</v>
      </c>
      <c r="D15" s="19">
        <v>6</v>
      </c>
      <c r="E15" s="19">
        <v>8</v>
      </c>
      <c r="F15" s="19">
        <v>6</v>
      </c>
      <c r="G15" s="19">
        <v>9</v>
      </c>
      <c r="H15" s="21">
        <f t="shared" si="0"/>
        <v>7.666666666666667</v>
      </c>
      <c r="I15" s="18">
        <v>9</v>
      </c>
      <c r="J15" s="19">
        <v>10</v>
      </c>
      <c r="K15" s="19">
        <v>9</v>
      </c>
      <c r="L15" s="19">
        <v>10</v>
      </c>
      <c r="M15" s="19">
        <v>8</v>
      </c>
      <c r="N15" s="19">
        <v>8</v>
      </c>
      <c r="O15" s="21">
        <f t="shared" si="1"/>
        <v>9</v>
      </c>
    </row>
    <row r="16" spans="1:15" ht="15.6">
      <c r="A16" s="1" t="s">
        <v>18</v>
      </c>
      <c r="B16" s="18">
        <v>8</v>
      </c>
      <c r="C16" s="19">
        <v>7</v>
      </c>
      <c r="D16" s="19">
        <v>7</v>
      </c>
      <c r="E16" s="19">
        <v>6</v>
      </c>
      <c r="F16" s="19">
        <v>5</v>
      </c>
      <c r="G16" s="19">
        <v>8</v>
      </c>
      <c r="H16" s="32">
        <f t="shared" si="0"/>
        <v>6.833333333333333</v>
      </c>
      <c r="I16" s="18">
        <v>9</v>
      </c>
      <c r="J16" s="19">
        <v>10</v>
      </c>
      <c r="K16" s="19">
        <v>8</v>
      </c>
      <c r="L16" s="19">
        <v>10</v>
      </c>
      <c r="M16" s="19">
        <v>7</v>
      </c>
      <c r="N16" s="19">
        <v>8</v>
      </c>
      <c r="O16" s="32">
        <f t="shared" si="1"/>
        <v>8.6666666666666661</v>
      </c>
    </row>
    <row r="17" spans="1:16" ht="16.2" thickBot="1">
      <c r="A17" s="1" t="s">
        <v>19</v>
      </c>
      <c r="B17" s="22">
        <v>7</v>
      </c>
      <c r="C17" s="23">
        <v>7</v>
      </c>
      <c r="D17" s="23">
        <v>5</v>
      </c>
      <c r="E17" s="23">
        <v>6</v>
      </c>
      <c r="F17" s="23">
        <v>5</v>
      </c>
      <c r="G17" s="23">
        <v>7</v>
      </c>
      <c r="H17" s="33">
        <f t="shared" si="0"/>
        <v>6.166666666666667</v>
      </c>
      <c r="I17" s="22">
        <v>8</v>
      </c>
      <c r="J17" s="23">
        <v>8</v>
      </c>
      <c r="K17" s="23">
        <v>7</v>
      </c>
      <c r="L17" s="23">
        <v>10</v>
      </c>
      <c r="M17" s="23">
        <v>7</v>
      </c>
      <c r="N17" s="23">
        <v>8</v>
      </c>
      <c r="O17" s="33">
        <f t="shared" si="1"/>
        <v>8</v>
      </c>
    </row>
    <row r="18" spans="1:16" ht="15.6">
      <c r="A18" s="5"/>
      <c r="B18" s="6"/>
      <c r="C18" s="6"/>
      <c r="D18" s="6"/>
      <c r="E18" s="6"/>
      <c r="F18" s="6"/>
      <c r="G18" s="6"/>
      <c r="H18" s="7"/>
      <c r="I18" s="8"/>
      <c r="J18" s="8"/>
      <c r="K18" s="8"/>
      <c r="L18" s="8"/>
      <c r="M18" s="8"/>
      <c r="N18" s="8"/>
      <c r="O18" s="7"/>
      <c r="P18" s="9"/>
    </row>
    <row r="19" spans="1:16" ht="15.6">
      <c r="A19" s="5"/>
      <c r="B19" s="6"/>
      <c r="C19" s="6"/>
      <c r="D19" s="6"/>
      <c r="E19" s="6"/>
      <c r="F19" s="6"/>
      <c r="G19" s="6"/>
      <c r="H19" s="7"/>
      <c r="I19" s="8"/>
      <c r="J19" s="8"/>
      <c r="K19" s="8"/>
      <c r="L19" s="8"/>
      <c r="M19" s="8"/>
      <c r="N19" s="8"/>
      <c r="O19" s="7"/>
      <c r="P19" s="9"/>
    </row>
    <row r="20" spans="1:16" ht="15.6">
      <c r="A20" s="5"/>
      <c r="B20" s="6"/>
      <c r="C20" s="6"/>
      <c r="D20" s="6"/>
      <c r="E20" s="6"/>
      <c r="F20" s="6"/>
      <c r="G20" s="6"/>
      <c r="H20" s="7"/>
      <c r="I20" s="8"/>
      <c r="J20" s="8"/>
      <c r="K20" s="8"/>
      <c r="L20" s="8"/>
      <c r="M20" s="8"/>
      <c r="N20" s="8"/>
      <c r="O20" s="7"/>
      <c r="P20" s="9"/>
    </row>
    <row r="21" spans="1:16" ht="15.6">
      <c r="A21" s="5"/>
      <c r="B21" s="6"/>
      <c r="C21" s="6"/>
      <c r="D21" s="6"/>
      <c r="E21" s="6"/>
      <c r="F21" s="6"/>
      <c r="G21" s="6"/>
      <c r="H21" s="7"/>
      <c r="I21" s="8"/>
      <c r="J21" s="8"/>
      <c r="K21" s="8"/>
      <c r="L21" s="8"/>
      <c r="M21" s="8"/>
      <c r="N21" s="8"/>
      <c r="O21" s="7"/>
      <c r="P21" s="9"/>
    </row>
    <row r="22" spans="1:16" ht="15.6">
      <c r="A22" s="5"/>
      <c r="B22" s="6"/>
      <c r="C22" s="6"/>
      <c r="D22" s="6"/>
      <c r="E22" s="6"/>
      <c r="F22" s="6"/>
      <c r="G22" s="6"/>
      <c r="H22" s="7"/>
      <c r="I22" s="8"/>
      <c r="J22" s="8"/>
      <c r="K22" s="8"/>
      <c r="L22" s="8"/>
      <c r="M22" s="8"/>
      <c r="N22" s="8"/>
      <c r="O22" s="7"/>
      <c r="P22" s="9"/>
    </row>
    <row r="23" spans="1:16" ht="15.6">
      <c r="A23" s="5"/>
      <c r="B23" s="6"/>
      <c r="C23" s="6"/>
      <c r="D23" s="6"/>
      <c r="E23" s="6"/>
      <c r="F23" s="6"/>
      <c r="G23" s="6"/>
      <c r="H23" s="7"/>
      <c r="I23" s="8"/>
      <c r="J23" s="8"/>
      <c r="K23" s="8"/>
      <c r="L23" s="8"/>
      <c r="M23" s="8"/>
      <c r="N23" s="8"/>
      <c r="O23" s="7"/>
      <c r="P23" s="9"/>
    </row>
    <row r="24" spans="1:16" ht="15.6">
      <c r="A24" s="5"/>
      <c r="B24" s="6"/>
      <c r="C24" s="6"/>
      <c r="D24" s="6"/>
      <c r="E24" s="6"/>
      <c r="F24" s="6"/>
      <c r="G24" s="6"/>
      <c r="H24" s="7"/>
      <c r="I24" s="8"/>
      <c r="J24" s="8"/>
      <c r="K24" s="8"/>
      <c r="L24" s="8"/>
      <c r="M24" s="8"/>
      <c r="N24" s="8"/>
      <c r="O24" s="7"/>
      <c r="P24" s="9"/>
    </row>
  </sheetData>
  <mergeCells count="3">
    <mergeCell ref="B2:H2"/>
    <mergeCell ref="I2:O2"/>
    <mergeCell ref="A1:A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7"/>
  <sheetViews>
    <sheetView topLeftCell="A49" workbookViewId="0">
      <selection activeCell="C53" sqref="C53"/>
    </sheetView>
  </sheetViews>
  <sheetFormatPr defaultRowHeight="14.4"/>
  <cols>
    <col min="1" max="1" width="73.5546875" customWidth="1"/>
    <col min="2" max="14" width="3.6640625" bestFit="1" customWidth="1"/>
    <col min="15" max="15" width="4.5546875" bestFit="1" customWidth="1"/>
    <col min="16" max="17" width="3.44140625" customWidth="1"/>
    <col min="18" max="18" width="9.44140625" customWidth="1"/>
    <col min="19" max="19" width="4.109375" customWidth="1"/>
  </cols>
  <sheetData>
    <row r="1" spans="1:19" ht="81" customHeight="1">
      <c r="A1" s="10" t="s">
        <v>38</v>
      </c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20</v>
      </c>
      <c r="H1" s="13" t="s">
        <v>21</v>
      </c>
      <c r="I1" s="11" t="s">
        <v>0</v>
      </c>
      <c r="J1" s="12" t="s">
        <v>1</v>
      </c>
      <c r="K1" s="12" t="s">
        <v>2</v>
      </c>
      <c r="L1" s="12" t="s">
        <v>3</v>
      </c>
      <c r="M1" s="12" t="s">
        <v>4</v>
      </c>
      <c r="N1" s="12" t="s">
        <v>20</v>
      </c>
      <c r="O1" s="13" t="s">
        <v>21</v>
      </c>
    </row>
    <row r="2" spans="1:19">
      <c r="A2" s="14"/>
      <c r="B2" s="15" t="s">
        <v>26</v>
      </c>
      <c r="C2" s="16"/>
      <c r="D2" s="16"/>
      <c r="E2" s="16"/>
      <c r="F2" s="16"/>
      <c r="G2" s="16"/>
      <c r="H2" s="17"/>
      <c r="I2" s="15" t="s">
        <v>28</v>
      </c>
      <c r="J2" s="16"/>
      <c r="K2" s="16"/>
      <c r="L2" s="16"/>
      <c r="M2" s="16"/>
      <c r="N2" s="16"/>
      <c r="O2" s="17"/>
    </row>
    <row r="3" spans="1:19">
      <c r="A3" s="29" t="s">
        <v>22</v>
      </c>
      <c r="B3" s="18">
        <v>10</v>
      </c>
      <c r="C3" s="19">
        <v>8</v>
      </c>
      <c r="D3" s="19">
        <v>8</v>
      </c>
      <c r="E3" s="19">
        <v>8</v>
      </c>
      <c r="F3" s="19">
        <v>10</v>
      </c>
      <c r="G3" s="19">
        <v>10</v>
      </c>
      <c r="H3" s="20">
        <f>AVERAGE(B3:G3)</f>
        <v>9</v>
      </c>
      <c r="I3" s="18">
        <v>10</v>
      </c>
      <c r="J3" s="19">
        <v>9</v>
      </c>
      <c r="K3" s="19">
        <v>10</v>
      </c>
      <c r="L3" s="19">
        <v>10</v>
      </c>
      <c r="M3" s="19">
        <v>10</v>
      </c>
      <c r="N3" s="19">
        <v>9</v>
      </c>
      <c r="O3" s="20">
        <f>AVERAGE(I3:N3)</f>
        <v>9.6666666666666661</v>
      </c>
    </row>
    <row r="4" spans="1:19">
      <c r="A4" s="29" t="s">
        <v>23</v>
      </c>
      <c r="B4" s="18">
        <v>10</v>
      </c>
      <c r="C4" s="19">
        <v>8</v>
      </c>
      <c r="D4" s="19">
        <v>8</v>
      </c>
      <c r="E4" s="19">
        <v>8</v>
      </c>
      <c r="F4" s="19">
        <v>10</v>
      </c>
      <c r="G4" s="19">
        <v>10</v>
      </c>
      <c r="H4" s="21">
        <f t="shared" ref="H4:H57" si="0">AVERAGE(B4:G4)</f>
        <v>9</v>
      </c>
      <c r="I4" s="18">
        <v>10</v>
      </c>
      <c r="J4" s="19">
        <v>9</v>
      </c>
      <c r="K4" s="19">
        <v>8</v>
      </c>
      <c r="L4" s="19">
        <v>10</v>
      </c>
      <c r="M4" s="19">
        <v>9</v>
      </c>
      <c r="N4" s="19">
        <v>9</v>
      </c>
      <c r="O4" s="21">
        <f t="shared" ref="O4:O57" si="1">AVERAGE(I4:N4)</f>
        <v>9.1666666666666661</v>
      </c>
    </row>
    <row r="5" spans="1:19">
      <c r="A5" s="29" t="s">
        <v>24</v>
      </c>
      <c r="B5" s="18">
        <v>10</v>
      </c>
      <c r="C5" s="19">
        <v>9</v>
      </c>
      <c r="D5" s="19">
        <v>9</v>
      </c>
      <c r="E5" s="19">
        <v>8</v>
      </c>
      <c r="F5" s="19">
        <v>10</v>
      </c>
      <c r="G5" s="19">
        <v>10</v>
      </c>
      <c r="H5" s="21">
        <f t="shared" si="0"/>
        <v>9.3333333333333339</v>
      </c>
      <c r="I5" s="18">
        <v>10</v>
      </c>
      <c r="J5" s="19">
        <v>9</v>
      </c>
      <c r="K5" s="19">
        <v>10</v>
      </c>
      <c r="L5" s="19">
        <v>10</v>
      </c>
      <c r="M5" s="19">
        <v>10</v>
      </c>
      <c r="N5" s="19">
        <v>9</v>
      </c>
      <c r="O5" s="21">
        <f t="shared" si="1"/>
        <v>9.6666666666666661</v>
      </c>
    </row>
    <row r="6" spans="1:19" ht="15" thickBot="1">
      <c r="A6" s="29" t="s">
        <v>25</v>
      </c>
      <c r="B6" s="22">
        <v>10</v>
      </c>
      <c r="C6" s="23">
        <v>10</v>
      </c>
      <c r="D6" s="23">
        <v>10</v>
      </c>
      <c r="E6" s="23">
        <v>8</v>
      </c>
      <c r="F6" s="23">
        <v>10</v>
      </c>
      <c r="G6" s="23">
        <v>10</v>
      </c>
      <c r="H6" s="24">
        <f t="shared" si="0"/>
        <v>9.6666666666666661</v>
      </c>
      <c r="I6" s="22">
        <v>10</v>
      </c>
      <c r="J6" s="23">
        <v>10</v>
      </c>
      <c r="K6" s="23">
        <v>10</v>
      </c>
      <c r="L6" s="23">
        <v>10</v>
      </c>
      <c r="M6" s="23">
        <v>10</v>
      </c>
      <c r="N6" s="23">
        <v>10</v>
      </c>
      <c r="O6" s="24">
        <f t="shared" si="1"/>
        <v>10</v>
      </c>
    </row>
    <row r="7" spans="1:19" ht="15.6">
      <c r="A7" s="2"/>
      <c r="I7" s="3"/>
      <c r="J7" s="4"/>
      <c r="R7" s="3"/>
      <c r="S7" s="4"/>
    </row>
    <row r="8" spans="1:19" ht="15.6">
      <c r="A8" s="2"/>
      <c r="I8" s="3"/>
      <c r="J8" s="4"/>
      <c r="R8" s="3"/>
      <c r="S8" s="4"/>
    </row>
    <row r="9" spans="1:19" ht="15.6">
      <c r="A9" s="2"/>
      <c r="I9" s="3"/>
      <c r="J9" s="4"/>
      <c r="R9" s="3"/>
      <c r="S9" s="4"/>
    </row>
    <row r="10" spans="1:19" ht="15.6">
      <c r="A10" s="2"/>
      <c r="I10" s="3"/>
      <c r="J10" s="4"/>
      <c r="R10" s="3"/>
      <c r="S10" s="4"/>
    </row>
    <row r="11" spans="1:19" ht="15.6">
      <c r="A11" s="2"/>
      <c r="I11" s="3"/>
      <c r="J11" s="4"/>
      <c r="R11" s="3"/>
      <c r="S11" s="4"/>
    </row>
    <row r="12" spans="1:19" ht="15.6">
      <c r="A12" s="2"/>
      <c r="I12" s="3"/>
      <c r="J12" s="4"/>
      <c r="R12" s="3"/>
      <c r="S12" s="4"/>
    </row>
    <row r="13" spans="1:19" ht="15.6">
      <c r="A13" s="2"/>
      <c r="I13" s="3"/>
      <c r="J13" s="4"/>
      <c r="R13" s="3"/>
      <c r="S13" s="4"/>
    </row>
    <row r="14" spans="1:19" ht="15.6">
      <c r="A14" s="2"/>
      <c r="I14" s="3"/>
      <c r="J14" s="4"/>
      <c r="R14" s="3"/>
      <c r="S14" s="4"/>
    </row>
    <row r="15" spans="1:19" ht="15.6">
      <c r="A15" s="2"/>
      <c r="I15" s="3"/>
      <c r="J15" s="4"/>
      <c r="R15" s="3"/>
      <c r="S15" s="4"/>
    </row>
    <row r="16" spans="1:19" ht="15.6">
      <c r="A16" s="2"/>
      <c r="I16" s="3"/>
      <c r="J16" s="4"/>
      <c r="R16" s="3"/>
      <c r="S16" s="4"/>
    </row>
    <row r="17" spans="1:19" ht="15.6">
      <c r="A17" s="2"/>
      <c r="I17" s="3"/>
      <c r="J17" s="4"/>
      <c r="R17" s="3"/>
      <c r="S17" s="4"/>
    </row>
    <row r="18" spans="1:19" ht="15.6">
      <c r="A18" s="2"/>
      <c r="I18" s="3"/>
      <c r="J18" s="4"/>
      <c r="R18" s="3"/>
      <c r="S18" s="4"/>
    </row>
    <row r="19" spans="1:19" ht="15.6">
      <c r="A19" s="2"/>
      <c r="I19" s="3"/>
      <c r="J19" s="4"/>
      <c r="R19" s="3"/>
      <c r="S19" s="4"/>
    </row>
    <row r="20" spans="1:19" ht="15.6">
      <c r="A20" s="2"/>
      <c r="I20" s="3"/>
      <c r="J20" s="4"/>
      <c r="R20" s="3"/>
      <c r="S20" s="4"/>
    </row>
    <row r="21" spans="1:19" ht="15.6">
      <c r="A21" s="2"/>
      <c r="I21" s="3"/>
      <c r="J21" s="4"/>
      <c r="R21" s="3"/>
      <c r="S21" s="4"/>
    </row>
    <row r="22" spans="1:19" ht="15.6">
      <c r="A22" s="2"/>
      <c r="I22" s="3"/>
      <c r="J22" s="4"/>
      <c r="R22" s="3"/>
      <c r="S22" s="4"/>
    </row>
    <row r="23" spans="1:19" ht="15.6">
      <c r="A23" s="2"/>
      <c r="I23" s="3"/>
      <c r="J23" s="4"/>
      <c r="R23" s="3"/>
      <c r="S23" s="4"/>
    </row>
    <row r="24" spans="1:19" ht="15.6">
      <c r="A24" s="2"/>
      <c r="I24" s="3"/>
      <c r="J24" s="4"/>
      <c r="R24" s="3"/>
      <c r="S24" s="4"/>
    </row>
    <row r="25" spans="1:19" ht="15.6">
      <c r="A25" s="2"/>
      <c r="I25" s="3"/>
      <c r="J25" s="4"/>
      <c r="R25" s="3"/>
      <c r="S25" s="4"/>
    </row>
    <row r="26" spans="1:19" ht="16.2" thickBot="1">
      <c r="A26" s="2"/>
      <c r="I26" s="3"/>
      <c r="J26" s="4"/>
      <c r="R26" s="3"/>
      <c r="S26" s="4"/>
    </row>
    <row r="27" spans="1:19" ht="84">
      <c r="A27" s="10" t="s">
        <v>40</v>
      </c>
      <c r="B27" s="11" t="s">
        <v>0</v>
      </c>
      <c r="C27" s="12" t="s">
        <v>1</v>
      </c>
      <c r="D27" s="12" t="s">
        <v>2</v>
      </c>
      <c r="E27" s="12" t="s">
        <v>3</v>
      </c>
      <c r="F27" s="12" t="s">
        <v>4</v>
      </c>
      <c r="G27" s="12" t="s">
        <v>20</v>
      </c>
      <c r="H27" s="13" t="s">
        <v>21</v>
      </c>
      <c r="I27" s="11" t="s">
        <v>0</v>
      </c>
      <c r="J27" s="12" t="s">
        <v>1</v>
      </c>
      <c r="K27" s="12" t="s">
        <v>2</v>
      </c>
      <c r="L27" s="12" t="s">
        <v>3</v>
      </c>
      <c r="M27" s="12" t="s">
        <v>4</v>
      </c>
      <c r="N27" s="12" t="s">
        <v>20</v>
      </c>
      <c r="O27" s="13" t="s">
        <v>21</v>
      </c>
    </row>
    <row r="28" spans="1:19">
      <c r="A28" s="14"/>
      <c r="B28" s="25" t="s">
        <v>26</v>
      </c>
      <c r="C28" s="26"/>
      <c r="D28" s="26"/>
      <c r="E28" s="26"/>
      <c r="F28" s="26"/>
      <c r="G28" s="26"/>
      <c r="H28" s="27"/>
      <c r="I28" s="25" t="s">
        <v>28</v>
      </c>
      <c r="J28" s="26"/>
      <c r="K28" s="26"/>
      <c r="L28" s="26"/>
      <c r="M28" s="26"/>
      <c r="N28" s="26"/>
      <c r="O28" s="27"/>
    </row>
    <row r="29" spans="1:19" ht="34.5" customHeight="1">
      <c r="A29" s="29" t="s">
        <v>37</v>
      </c>
      <c r="B29" s="18">
        <v>10</v>
      </c>
      <c r="C29" s="19">
        <v>9</v>
      </c>
      <c r="D29" s="19">
        <v>10</v>
      </c>
      <c r="E29" s="19">
        <v>7</v>
      </c>
      <c r="F29" s="19">
        <v>10</v>
      </c>
      <c r="G29" s="19">
        <v>10</v>
      </c>
      <c r="H29" s="21">
        <f t="shared" si="0"/>
        <v>9.3333333333333339</v>
      </c>
      <c r="I29" s="18">
        <v>10</v>
      </c>
      <c r="J29" s="19">
        <v>9</v>
      </c>
      <c r="K29" s="19">
        <v>9</v>
      </c>
      <c r="L29" s="19">
        <v>10</v>
      </c>
      <c r="M29" s="19">
        <v>8</v>
      </c>
      <c r="N29" s="19">
        <v>9</v>
      </c>
      <c r="O29" s="21">
        <f t="shared" si="1"/>
        <v>9.1666666666666661</v>
      </c>
    </row>
    <row r="30" spans="1:19">
      <c r="A30" s="29" t="s">
        <v>29</v>
      </c>
      <c r="B30" s="18">
        <v>10</v>
      </c>
      <c r="C30" s="19">
        <v>9</v>
      </c>
      <c r="D30" s="19">
        <v>9</v>
      </c>
      <c r="E30" s="19">
        <v>7</v>
      </c>
      <c r="F30" s="19">
        <v>10</v>
      </c>
      <c r="G30" s="19">
        <v>7</v>
      </c>
      <c r="H30" s="21">
        <f t="shared" si="0"/>
        <v>8.6666666666666661</v>
      </c>
      <c r="I30" s="18">
        <v>10</v>
      </c>
      <c r="J30" s="19">
        <v>10</v>
      </c>
      <c r="K30" s="19">
        <v>8</v>
      </c>
      <c r="L30" s="19">
        <v>9</v>
      </c>
      <c r="M30" s="19">
        <v>8</v>
      </c>
      <c r="N30" s="19">
        <v>9</v>
      </c>
      <c r="O30" s="21">
        <f t="shared" si="1"/>
        <v>9</v>
      </c>
    </row>
    <row r="31" spans="1:19" ht="18" customHeight="1">
      <c r="A31" s="30" t="s">
        <v>41</v>
      </c>
      <c r="B31" s="18">
        <v>10</v>
      </c>
      <c r="C31" s="19">
        <v>9</v>
      </c>
      <c r="D31" s="19">
        <v>9</v>
      </c>
      <c r="E31" s="19">
        <v>7</v>
      </c>
      <c r="F31" s="19">
        <v>10</v>
      </c>
      <c r="G31" s="19">
        <v>10</v>
      </c>
      <c r="H31" s="21">
        <f t="shared" si="0"/>
        <v>9.1666666666666661</v>
      </c>
      <c r="I31" s="18">
        <v>10</v>
      </c>
      <c r="J31" s="19">
        <v>9</v>
      </c>
      <c r="K31" s="19">
        <v>8</v>
      </c>
      <c r="L31" s="19">
        <v>10</v>
      </c>
      <c r="M31" s="19">
        <v>9</v>
      </c>
      <c r="N31" s="19">
        <v>8</v>
      </c>
      <c r="O31" s="21">
        <f t="shared" si="1"/>
        <v>9</v>
      </c>
    </row>
    <row r="32" spans="1:19" ht="15.75" customHeight="1">
      <c r="A32" s="29" t="s">
        <v>30</v>
      </c>
      <c r="B32" s="18">
        <v>9</v>
      </c>
      <c r="C32" s="19">
        <v>10</v>
      </c>
      <c r="D32" s="19">
        <v>10</v>
      </c>
      <c r="E32" s="19">
        <v>7</v>
      </c>
      <c r="F32" s="19">
        <v>10</v>
      </c>
      <c r="G32" s="19">
        <v>8</v>
      </c>
      <c r="H32" s="21">
        <f t="shared" si="0"/>
        <v>9</v>
      </c>
      <c r="I32" s="18">
        <v>9</v>
      </c>
      <c r="J32" s="19">
        <v>10</v>
      </c>
      <c r="K32" s="19">
        <v>8</v>
      </c>
      <c r="L32" s="19">
        <v>9</v>
      </c>
      <c r="M32" s="19">
        <v>9</v>
      </c>
      <c r="N32" s="19">
        <v>8</v>
      </c>
      <c r="O32" s="21">
        <f t="shared" si="1"/>
        <v>8.8333333333333339</v>
      </c>
    </row>
    <row r="33" spans="1:19">
      <c r="A33" s="29" t="s">
        <v>31</v>
      </c>
      <c r="B33" s="18">
        <v>9</v>
      </c>
      <c r="C33" s="19">
        <v>8</v>
      </c>
      <c r="D33" s="19">
        <v>7</v>
      </c>
      <c r="E33" s="19">
        <v>7</v>
      </c>
      <c r="F33" s="19">
        <v>10</v>
      </c>
      <c r="G33" s="19">
        <v>6</v>
      </c>
      <c r="H33" s="21">
        <f t="shared" si="0"/>
        <v>7.833333333333333</v>
      </c>
      <c r="I33" s="18">
        <v>9</v>
      </c>
      <c r="J33" s="19">
        <v>8</v>
      </c>
      <c r="K33" s="19">
        <v>7</v>
      </c>
      <c r="L33" s="19">
        <v>8</v>
      </c>
      <c r="M33" s="19">
        <v>8</v>
      </c>
      <c r="N33" s="19">
        <v>8</v>
      </c>
      <c r="O33" s="21">
        <f t="shared" si="1"/>
        <v>8</v>
      </c>
    </row>
    <row r="34" spans="1:19" ht="27.6">
      <c r="A34" s="29" t="s">
        <v>32</v>
      </c>
      <c r="B34" s="18">
        <v>9</v>
      </c>
      <c r="C34" s="19">
        <v>8</v>
      </c>
      <c r="D34" s="19">
        <v>7</v>
      </c>
      <c r="E34" s="19">
        <v>7</v>
      </c>
      <c r="F34" s="19">
        <v>10</v>
      </c>
      <c r="G34" s="19">
        <v>8</v>
      </c>
      <c r="H34" s="20">
        <f t="shared" si="0"/>
        <v>8.1666666666666661</v>
      </c>
      <c r="I34" s="18">
        <v>10</v>
      </c>
      <c r="J34" s="19">
        <v>9</v>
      </c>
      <c r="K34" s="19">
        <v>8</v>
      </c>
      <c r="L34" s="19">
        <v>8</v>
      </c>
      <c r="M34" s="19">
        <v>7</v>
      </c>
      <c r="N34" s="19">
        <v>8</v>
      </c>
      <c r="O34" s="20">
        <f t="shared" si="1"/>
        <v>8.3333333333333339</v>
      </c>
    </row>
    <row r="35" spans="1:19" ht="15" thickBot="1">
      <c r="A35" s="29" t="s">
        <v>33</v>
      </c>
      <c r="B35" s="22">
        <v>9</v>
      </c>
      <c r="C35" s="23">
        <v>10</v>
      </c>
      <c r="D35" s="23">
        <v>9</v>
      </c>
      <c r="E35" s="23">
        <v>7</v>
      </c>
      <c r="F35" s="23">
        <v>10</v>
      </c>
      <c r="G35" s="23">
        <v>8</v>
      </c>
      <c r="H35" s="28">
        <f t="shared" si="0"/>
        <v>8.8333333333333339</v>
      </c>
      <c r="I35" s="22">
        <v>10</v>
      </c>
      <c r="J35" s="23">
        <v>10</v>
      </c>
      <c r="K35" s="23">
        <v>8</v>
      </c>
      <c r="L35" s="23">
        <v>10</v>
      </c>
      <c r="M35" s="23">
        <v>8</v>
      </c>
      <c r="N35" s="23">
        <v>9</v>
      </c>
      <c r="O35" s="28">
        <f t="shared" si="1"/>
        <v>9.1666666666666661</v>
      </c>
    </row>
    <row r="36" spans="1:19" ht="15.6">
      <c r="A36" s="2"/>
      <c r="I36" s="3"/>
      <c r="J36" s="4"/>
      <c r="R36" s="3"/>
      <c r="S36" s="4"/>
    </row>
    <row r="37" spans="1:19" ht="15.6">
      <c r="A37" s="2"/>
      <c r="I37" s="3"/>
      <c r="J37" s="4"/>
      <c r="R37" s="3"/>
      <c r="S37" s="4"/>
    </row>
    <row r="38" spans="1:19" ht="15.6">
      <c r="A38" s="2"/>
      <c r="I38" s="3"/>
      <c r="J38" s="4"/>
      <c r="R38" s="3"/>
      <c r="S38" s="4"/>
    </row>
    <row r="39" spans="1:19" ht="15.6">
      <c r="A39" s="2"/>
      <c r="I39" s="3"/>
      <c r="J39" s="4"/>
      <c r="R39" s="3"/>
      <c r="S39" s="4"/>
    </row>
    <row r="40" spans="1:19" ht="15.6">
      <c r="A40" s="2"/>
      <c r="I40" s="3"/>
      <c r="J40" s="4"/>
      <c r="R40" s="3"/>
      <c r="S40" s="4"/>
    </row>
    <row r="41" spans="1:19" ht="15.6">
      <c r="A41" s="2"/>
      <c r="I41" s="3"/>
      <c r="J41" s="4"/>
      <c r="R41" s="3"/>
      <c r="S41" s="4"/>
    </row>
    <row r="42" spans="1:19" ht="15.6">
      <c r="A42" s="2"/>
      <c r="I42" s="3"/>
      <c r="J42" s="4"/>
      <c r="R42" s="3"/>
      <c r="S42" s="4"/>
    </row>
    <row r="43" spans="1:19" ht="15.6">
      <c r="A43" s="2"/>
      <c r="I43" s="3"/>
      <c r="J43" s="4"/>
      <c r="R43" s="3"/>
      <c r="S43" s="4"/>
    </row>
    <row r="44" spans="1:19" ht="15.6">
      <c r="A44" s="2"/>
      <c r="I44" s="3"/>
      <c r="J44" s="4"/>
      <c r="R44" s="3"/>
      <c r="S44" s="4"/>
    </row>
    <row r="45" spans="1:19" ht="15.6">
      <c r="A45" s="2"/>
      <c r="I45" s="3"/>
      <c r="J45" s="4"/>
      <c r="R45" s="3"/>
      <c r="S45" s="4"/>
    </row>
    <row r="46" spans="1:19" ht="15.6">
      <c r="A46" s="2"/>
      <c r="I46" s="3"/>
      <c r="J46" s="4"/>
      <c r="R46" s="3"/>
      <c r="S46" s="4"/>
    </row>
    <row r="47" spans="1:19" ht="15.6">
      <c r="A47" s="2"/>
      <c r="I47" s="3"/>
      <c r="J47" s="4"/>
      <c r="R47" s="3"/>
      <c r="S47" s="4"/>
    </row>
    <row r="48" spans="1:19" ht="15.6">
      <c r="A48" s="2"/>
      <c r="I48" s="3"/>
      <c r="J48" s="4"/>
      <c r="R48" s="3"/>
      <c r="S48" s="4"/>
    </row>
    <row r="49" spans="1:19" ht="15.6">
      <c r="A49" s="2"/>
      <c r="I49" s="3"/>
      <c r="J49" s="4"/>
      <c r="R49" s="3"/>
      <c r="S49" s="4"/>
    </row>
    <row r="50" spans="1:19" ht="15.6">
      <c r="A50" s="2"/>
      <c r="I50" s="3"/>
      <c r="J50" s="4"/>
      <c r="R50" s="3"/>
      <c r="S50" s="4"/>
    </row>
    <row r="51" spans="1:19" ht="15.6">
      <c r="A51" s="2"/>
      <c r="I51" s="3"/>
      <c r="J51" s="4"/>
      <c r="R51" s="3"/>
      <c r="S51" s="4"/>
    </row>
    <row r="52" spans="1:19" ht="16.2" thickBot="1">
      <c r="A52" s="2"/>
      <c r="I52" s="3"/>
      <c r="J52" s="4"/>
      <c r="R52" s="3"/>
      <c r="S52" s="4"/>
    </row>
    <row r="53" spans="1:19" ht="84">
      <c r="A53" s="10" t="s">
        <v>39</v>
      </c>
      <c r="B53" s="11" t="s">
        <v>0</v>
      </c>
      <c r="C53" s="12" t="s">
        <v>1</v>
      </c>
      <c r="D53" s="12" t="s">
        <v>2</v>
      </c>
      <c r="E53" s="12" t="s">
        <v>3</v>
      </c>
      <c r="F53" s="12" t="s">
        <v>4</v>
      </c>
      <c r="G53" s="12" t="s">
        <v>20</v>
      </c>
      <c r="H53" s="13" t="s">
        <v>21</v>
      </c>
      <c r="I53" s="11" t="s">
        <v>0</v>
      </c>
      <c r="J53" s="12" t="s">
        <v>1</v>
      </c>
      <c r="K53" s="12" t="s">
        <v>2</v>
      </c>
      <c r="L53" s="12" t="s">
        <v>3</v>
      </c>
      <c r="M53" s="12" t="s">
        <v>4</v>
      </c>
      <c r="N53" s="12" t="s">
        <v>20</v>
      </c>
      <c r="O53" s="13" t="s">
        <v>21</v>
      </c>
    </row>
    <row r="54" spans="1:19">
      <c r="A54" s="14"/>
      <c r="B54" s="15" t="s">
        <v>26</v>
      </c>
      <c r="C54" s="16"/>
      <c r="D54" s="16"/>
      <c r="E54" s="16"/>
      <c r="F54" s="16"/>
      <c r="G54" s="16"/>
      <c r="H54" s="17"/>
      <c r="I54" s="15" t="s">
        <v>28</v>
      </c>
      <c r="J54" s="16"/>
      <c r="K54" s="16"/>
      <c r="L54" s="16"/>
      <c r="M54" s="16"/>
      <c r="N54" s="16"/>
      <c r="O54" s="17"/>
    </row>
    <row r="55" spans="1:19" ht="27.6">
      <c r="A55" s="29" t="s">
        <v>34</v>
      </c>
      <c r="B55" s="18">
        <v>10</v>
      </c>
      <c r="C55" s="19">
        <v>9</v>
      </c>
      <c r="D55" s="19">
        <v>10</v>
      </c>
      <c r="E55" s="19">
        <v>6</v>
      </c>
      <c r="F55" s="19">
        <v>10</v>
      </c>
      <c r="G55" s="19">
        <v>10</v>
      </c>
      <c r="H55" s="20">
        <f t="shared" si="0"/>
        <v>9.1666666666666661</v>
      </c>
      <c r="I55" s="18">
        <v>10</v>
      </c>
      <c r="J55" s="19">
        <v>10</v>
      </c>
      <c r="K55" s="19">
        <v>10</v>
      </c>
      <c r="L55" s="19">
        <v>10</v>
      </c>
      <c r="M55" s="19">
        <v>9</v>
      </c>
      <c r="N55" s="19">
        <v>9</v>
      </c>
      <c r="O55" s="20">
        <f t="shared" si="1"/>
        <v>9.6666666666666661</v>
      </c>
    </row>
    <row r="56" spans="1:19" ht="34.5" customHeight="1">
      <c r="A56" s="29" t="s">
        <v>35</v>
      </c>
      <c r="B56" s="18">
        <v>10</v>
      </c>
      <c r="C56" s="19">
        <v>10</v>
      </c>
      <c r="D56" s="19">
        <v>9</v>
      </c>
      <c r="E56" s="19">
        <v>6</v>
      </c>
      <c r="F56" s="19">
        <v>10</v>
      </c>
      <c r="G56" s="19">
        <v>10</v>
      </c>
      <c r="H56" s="21">
        <f t="shared" si="0"/>
        <v>9.1666666666666661</v>
      </c>
      <c r="I56" s="18">
        <v>10</v>
      </c>
      <c r="J56" s="19">
        <v>10</v>
      </c>
      <c r="K56" s="19">
        <v>10</v>
      </c>
      <c r="L56" s="19">
        <v>10</v>
      </c>
      <c r="M56" s="19">
        <v>10</v>
      </c>
      <c r="N56" s="19">
        <v>10</v>
      </c>
      <c r="O56" s="21">
        <f t="shared" si="1"/>
        <v>10</v>
      </c>
    </row>
    <row r="57" spans="1:19" ht="16.2" customHeight="1" thickBot="1">
      <c r="A57" s="29" t="s">
        <v>36</v>
      </c>
      <c r="B57" s="22">
        <v>9</v>
      </c>
      <c r="C57" s="23">
        <v>8</v>
      </c>
      <c r="D57" s="23">
        <v>8</v>
      </c>
      <c r="E57" s="23">
        <v>6</v>
      </c>
      <c r="F57" s="23">
        <v>10</v>
      </c>
      <c r="G57" s="23">
        <v>7</v>
      </c>
      <c r="H57" s="24">
        <f t="shared" si="0"/>
        <v>8</v>
      </c>
      <c r="I57" s="22">
        <v>10</v>
      </c>
      <c r="J57" s="23">
        <v>10</v>
      </c>
      <c r="K57" s="23">
        <v>9</v>
      </c>
      <c r="L57" s="23">
        <v>9</v>
      </c>
      <c r="M57" s="23">
        <v>9</v>
      </c>
      <c r="N57" s="23">
        <v>7</v>
      </c>
      <c r="O57" s="24">
        <f t="shared" si="1"/>
        <v>9</v>
      </c>
    </row>
  </sheetData>
  <mergeCells count="9">
    <mergeCell ref="A1:A2"/>
    <mergeCell ref="A27:A28"/>
    <mergeCell ref="A53:A54"/>
    <mergeCell ref="B2:H2"/>
    <mergeCell ref="I2:O2"/>
    <mergeCell ref="B28:H28"/>
    <mergeCell ref="I28:O28"/>
    <mergeCell ref="B54:H54"/>
    <mergeCell ref="I54:O54"/>
  </mergeCells>
  <pageMargins left="0.70866141732283472" right="0.70866141732283472" top="0.74803149606299213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 ?????????</dc:creator>
  <cp:lastModifiedBy>TEACHER</cp:lastModifiedBy>
  <cp:lastPrinted>2025-07-10T07:46:02Z</cp:lastPrinted>
  <dcterms:created xsi:type="dcterms:W3CDTF">2025-06-23T10:08:51Z</dcterms:created>
  <dcterms:modified xsi:type="dcterms:W3CDTF">2025-07-10T08:30:02Z</dcterms:modified>
</cp:coreProperties>
</file>